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<sst xmlns="http://schemas.openxmlformats.org/spreadsheetml/2006/main" count="92" uniqueCount="53">
  <si>
    <t>シフト</t>
  </si>
  <si>
    <t>備考</t>
  </si>
  <si>
    <t>大須賀</t>
  </si>
  <si>
    <t>松岡</t>
  </si>
  <si>
    <t>越膳</t>
  </si>
  <si>
    <t>澤田</t>
  </si>
  <si>
    <t>向縄</t>
  </si>
  <si>
    <t>白神</t>
  </si>
  <si>
    <t>長野</t>
  </si>
  <si>
    <t>大野</t>
  </si>
  <si>
    <t>山口</t>
  </si>
  <si>
    <t>豊田</t>
  </si>
  <si>
    <t>菊田</t>
  </si>
  <si>
    <t>草木迫</t>
  </si>
  <si>
    <t>橘</t>
  </si>
  <si>
    <t>三木</t>
  </si>
  <si>
    <t>柴下</t>
  </si>
  <si>
    <t>東條</t>
  </si>
  <si>
    <t>村</t>
  </si>
  <si>
    <t>濱崎</t>
  </si>
  <si>
    <t>浅原</t>
  </si>
  <si>
    <t>下田</t>
  </si>
  <si>
    <t>計</t>
  </si>
  <si>
    <t>金</t>
  </si>
  <si>
    <t>土</t>
  </si>
  <si>
    <t>日</t>
  </si>
  <si>
    <r>
      <t>10</t>
    </r>
    <r>
      <rPr>
        <sz val="10"/>
        <rFont val="ＭＳ Ｐゴシック"/>
        <family val="3"/>
      </rPr>
      <t>月</t>
    </r>
    <r>
      <rPr>
        <sz val="10"/>
        <rFont val="Arial"/>
        <family val="2"/>
      </rPr>
      <t>10</t>
    </r>
    <r>
      <rPr>
        <sz val="10"/>
        <rFont val="ＭＳ Ｐゴシック"/>
        <family val="3"/>
      </rPr>
      <t>日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卒研</t>
    </r>
    <r>
      <rPr>
        <sz val="10"/>
        <rFont val="Arial"/>
        <family val="2"/>
      </rPr>
      <t>)</t>
    </r>
  </si>
  <si>
    <r>
      <t>11</t>
    </r>
    <r>
      <rPr>
        <sz val="10"/>
        <rFont val="ＭＳ Ｐゴシック"/>
        <family val="3"/>
      </rPr>
      <t>日予備日・昼</t>
    </r>
  </si>
  <si>
    <r>
      <t>11</t>
    </r>
    <r>
      <rPr>
        <sz val="10"/>
        <rFont val="ＭＳ Ｐゴシック"/>
        <family val="3"/>
      </rPr>
      <t>月</t>
    </r>
    <r>
      <rPr>
        <sz val="10"/>
        <rFont val="Arial"/>
        <family val="2"/>
      </rPr>
      <t>7</t>
    </r>
    <r>
      <rPr>
        <sz val="10"/>
        <rFont val="ＭＳ Ｐゴシック"/>
        <family val="3"/>
      </rPr>
      <t>日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リハ</t>
    </r>
    <r>
      <rPr>
        <sz val="10"/>
        <rFont val="Arial"/>
        <family val="2"/>
      </rPr>
      <t>)</t>
    </r>
  </si>
  <si>
    <r>
      <t>14</t>
    </r>
    <r>
      <rPr>
        <sz val="10"/>
        <rFont val="ＭＳ Ｐゴシック"/>
        <family val="3"/>
      </rPr>
      <t>日予備日・昼</t>
    </r>
  </si>
  <si>
    <t>体育館開始</t>
  </si>
  <si>
    <t>金（終電）土（遅）</t>
  </si>
  <si>
    <r>
      <t>金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終電）土</t>
    </r>
  </si>
  <si>
    <r>
      <t>金（</t>
    </r>
    <r>
      <rPr>
        <sz val="10"/>
        <rFont val="Arial"/>
        <family val="2"/>
      </rPr>
      <t>10/15</t>
    </r>
    <r>
      <rPr>
        <sz val="10"/>
        <rFont val="ＭＳ Ｐゴシック"/>
        <family val="3"/>
      </rPr>
      <t>除く）土（びみょー）</t>
    </r>
  </si>
  <si>
    <r>
      <t>金（</t>
    </r>
    <r>
      <rPr>
        <sz val="10"/>
        <rFont val="Arial"/>
        <family val="2"/>
      </rPr>
      <t>10</t>
    </r>
    <r>
      <rPr>
        <sz val="10"/>
        <rFont val="ＭＳ Ｐゴシック"/>
        <family val="3"/>
      </rPr>
      <t>月以降</t>
    </r>
    <r>
      <rPr>
        <sz val="10"/>
        <rFont val="Arial"/>
        <family val="2"/>
      </rPr>
      <t>22</t>
    </r>
    <r>
      <rPr>
        <sz val="10"/>
        <rFont val="ＭＳ Ｐゴシック"/>
        <family val="3"/>
      </rPr>
      <t>日除く）</t>
    </r>
  </si>
  <si>
    <t>シフト可能日</t>
  </si>
  <si>
    <t>責任者</t>
  </si>
  <si>
    <t>可能日</t>
  </si>
  <si>
    <t>とりあえず　9/24 10/8 10/9</t>
  </si>
  <si>
    <t>担当</t>
  </si>
  <si>
    <t>金(責任者無理ぽ　終電)土(責任者可)</t>
  </si>
  <si>
    <t>※9/16 23時現在　9月のシフトはこれで確定　無理になった場合は黄色枠の人と話をつけること</t>
  </si>
  <si>
    <t>10/1&amp;10/23以外の金土は可。土曜のほうがいい</t>
  </si>
  <si>
    <t>9/24以降土日が暇</t>
  </si>
  <si>
    <t>9月…24、25　10月…1(責任者無理)、2、10、22(責任者無理)、23　11月…7、12(責任者無理)、13、19～</t>
  </si>
  <si>
    <t>10/9 11/6 13 終電23:20 土曜21時から参加</t>
  </si>
  <si>
    <t>9月…１７、１８、１９、２４可能　10月以降土日以外可</t>
  </si>
  <si>
    <t>10月は土→日可能　変わる可能性も高い</t>
  </si>
  <si>
    <t>金曜でよろ！　終電11：28</t>
  </si>
  <si>
    <t>可能者数</t>
  </si>
  <si>
    <t>可能日数</t>
  </si>
  <si>
    <t>ここより下は仮組</t>
  </si>
  <si>
    <t>9月…24、25　10月以降は10/1に判明。土曜希望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</si>
</sst>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0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56" fontId="1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56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5" borderId="0" xfId="0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"/>
  <sheetViews>
    <sheetView tabSelected="1" zoomScale="76" zoomScaleNormal="76" zoomScalePageLayoutView="0" workbookViewId="0" topLeftCell="A1">
      <selection activeCell="J15" sqref="J15"/>
    </sheetView>
  </sheetViews>
  <sheetFormatPr defaultColWidth="9.140625" defaultRowHeight="12"/>
  <cols>
    <col min="1" max="1" width="15.00390625" style="0" customWidth="1"/>
    <col min="2" max="2" width="3.00390625" style="0" customWidth="1"/>
    <col min="3" max="3" width="15.421875" style="0" customWidth="1"/>
    <col min="4" max="23" width="6.7109375" style="1" customWidth="1"/>
  </cols>
  <sheetData>
    <row r="1" spans="1:3" ht="12">
      <c r="A1" t="s">
        <v>0</v>
      </c>
      <c r="C1" t="s">
        <v>41</v>
      </c>
    </row>
    <row r="3" spans="3:25" ht="12">
      <c r="C3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18</v>
      </c>
      <c r="U3" s="1" t="s">
        <v>19</v>
      </c>
      <c r="V3" s="1" t="s">
        <v>20</v>
      </c>
      <c r="W3" s="1" t="s">
        <v>21</v>
      </c>
      <c r="X3" t="s">
        <v>22</v>
      </c>
      <c r="Y3" s="1" t="s">
        <v>49</v>
      </c>
    </row>
    <row r="4" spans="1:25" ht="12.75">
      <c r="A4" s="3">
        <v>40438</v>
      </c>
      <c r="B4" t="s">
        <v>23</v>
      </c>
      <c r="D4" s="10">
        <v>1</v>
      </c>
      <c r="E4" s="11">
        <v>1</v>
      </c>
      <c r="F4" s="11">
        <v>1</v>
      </c>
      <c r="G4" s="4"/>
      <c r="H4" s="11">
        <v>1</v>
      </c>
      <c r="M4" s="8">
        <v>0</v>
      </c>
      <c r="R4" s="11">
        <v>1</v>
      </c>
      <c r="X4" s="1">
        <f aca="true" t="shared" si="0" ref="X4:X24">SUM(D4:W4)</f>
        <v>5</v>
      </c>
      <c r="Y4">
        <f>COUNT(D4:W4)</f>
        <v>6</v>
      </c>
    </row>
    <row r="5" spans="1:25" ht="12.75">
      <c r="A5" s="3">
        <v>40439</v>
      </c>
      <c r="B5" t="s">
        <v>24</v>
      </c>
      <c r="D5" s="11">
        <v>1</v>
      </c>
      <c r="E5" s="9">
        <v>1</v>
      </c>
      <c r="F5" s="11">
        <v>1</v>
      </c>
      <c r="G5" s="11">
        <v>1</v>
      </c>
      <c r="H5" s="11">
        <v>1</v>
      </c>
      <c r="I5" s="4"/>
      <c r="P5" s="8">
        <v>0</v>
      </c>
      <c r="T5" s="4"/>
      <c r="X5" s="1">
        <f t="shared" si="0"/>
        <v>5</v>
      </c>
      <c r="Y5">
        <f aca="true" t="shared" si="1" ref="Y5:Y24">COUNT(D5:W5)</f>
        <v>6</v>
      </c>
    </row>
    <row r="6" spans="1:25" ht="12.75">
      <c r="A6" s="3">
        <v>40445</v>
      </c>
      <c r="B6" t="s">
        <v>23</v>
      </c>
      <c r="D6" s="10">
        <v>1</v>
      </c>
      <c r="E6" s="11">
        <v>1</v>
      </c>
      <c r="F6" s="8">
        <v>0</v>
      </c>
      <c r="G6" s="4"/>
      <c r="H6" s="8">
        <v>0</v>
      </c>
      <c r="I6" s="4"/>
      <c r="J6" s="11">
        <v>1</v>
      </c>
      <c r="K6" s="11">
        <v>1</v>
      </c>
      <c r="M6" s="8">
        <v>0</v>
      </c>
      <c r="N6" s="11">
        <v>1</v>
      </c>
      <c r="R6" s="8">
        <v>0</v>
      </c>
      <c r="X6" s="1">
        <f t="shared" si="0"/>
        <v>5</v>
      </c>
      <c r="Y6">
        <f t="shared" si="1"/>
        <v>9</v>
      </c>
    </row>
    <row r="7" spans="1:25" ht="12.75">
      <c r="A7" s="3">
        <v>40446</v>
      </c>
      <c r="B7" t="s">
        <v>24</v>
      </c>
      <c r="D7" s="12">
        <v>1</v>
      </c>
      <c r="E7" s="11">
        <v>1</v>
      </c>
      <c r="F7" s="4"/>
      <c r="G7" s="8">
        <v>0</v>
      </c>
      <c r="I7" s="8">
        <v>0</v>
      </c>
      <c r="J7" s="11">
        <v>1</v>
      </c>
      <c r="K7" s="9">
        <v>1</v>
      </c>
      <c r="R7" s="8">
        <v>0</v>
      </c>
      <c r="T7" s="8">
        <v>0</v>
      </c>
      <c r="X7" s="1">
        <f t="shared" si="0"/>
        <v>4</v>
      </c>
      <c r="Y7">
        <f t="shared" si="1"/>
        <v>8</v>
      </c>
    </row>
    <row r="8" spans="1:25" ht="12.75">
      <c r="A8" s="3">
        <v>40452</v>
      </c>
      <c r="B8" t="s">
        <v>23</v>
      </c>
      <c r="D8" s="13">
        <v>0</v>
      </c>
      <c r="E8" s="17">
        <v>1</v>
      </c>
      <c r="F8" s="14">
        <v>0</v>
      </c>
      <c r="G8" s="4"/>
      <c r="H8" s="14">
        <v>0</v>
      </c>
      <c r="I8" s="17">
        <v>1</v>
      </c>
      <c r="J8" s="15">
        <v>1</v>
      </c>
      <c r="K8"/>
      <c r="L8"/>
      <c r="M8" s="17">
        <v>1</v>
      </c>
      <c r="N8"/>
      <c r="O8"/>
      <c r="P8"/>
      <c r="Q8"/>
      <c r="R8" s="14">
        <v>0</v>
      </c>
      <c r="S8"/>
      <c r="T8"/>
      <c r="U8"/>
      <c r="V8"/>
      <c r="W8"/>
      <c r="X8" s="1">
        <f t="shared" si="0"/>
        <v>4</v>
      </c>
      <c r="Y8">
        <f t="shared" si="1"/>
        <v>8</v>
      </c>
    </row>
    <row r="9" spans="1:25" ht="12.75">
      <c r="A9" s="3">
        <v>40453</v>
      </c>
      <c r="B9" t="s">
        <v>24</v>
      </c>
      <c r="D9" s="13">
        <v>0</v>
      </c>
      <c r="E9" s="17">
        <v>1</v>
      </c>
      <c r="F9" s="15">
        <v>1</v>
      </c>
      <c r="G9" s="14">
        <v>0</v>
      </c>
      <c r="H9" s="4"/>
      <c r="I9" s="4"/>
      <c r="J9" s="14">
        <v>0</v>
      </c>
      <c r="K9"/>
      <c r="L9"/>
      <c r="M9"/>
      <c r="N9"/>
      <c r="O9"/>
      <c r="P9" s="17">
        <v>1</v>
      </c>
      <c r="Q9"/>
      <c r="R9" s="4"/>
      <c r="S9"/>
      <c r="T9" s="17">
        <v>1</v>
      </c>
      <c r="U9"/>
      <c r="V9"/>
      <c r="W9"/>
      <c r="X9" s="1">
        <f t="shared" si="0"/>
        <v>4</v>
      </c>
      <c r="Y9">
        <f t="shared" si="1"/>
        <v>7</v>
      </c>
    </row>
    <row r="10" spans="1:25" ht="12.75">
      <c r="A10" s="3">
        <v>40459</v>
      </c>
      <c r="B10" t="s">
        <v>23</v>
      </c>
      <c r="D10" s="13">
        <v>0</v>
      </c>
      <c r="E10" s="17">
        <v>1</v>
      </c>
      <c r="F10" s="14">
        <v>0</v>
      </c>
      <c r="G10" s="4"/>
      <c r="H10" s="17">
        <v>1</v>
      </c>
      <c r="I10" s="14">
        <v>0</v>
      </c>
      <c r="J10"/>
      <c r="K10"/>
      <c r="L10"/>
      <c r="M10" s="14">
        <v>0</v>
      </c>
      <c r="N10" s="15">
        <v>1</v>
      </c>
      <c r="O10" s="14">
        <v>0</v>
      </c>
      <c r="P10"/>
      <c r="Q10"/>
      <c r="R10" s="17">
        <v>1</v>
      </c>
      <c r="S10"/>
      <c r="T10"/>
      <c r="U10"/>
      <c r="V10"/>
      <c r="W10"/>
      <c r="X10" s="1">
        <f t="shared" si="0"/>
        <v>4</v>
      </c>
      <c r="Y10">
        <f t="shared" si="1"/>
        <v>9</v>
      </c>
    </row>
    <row r="11" spans="1:25" ht="12.75">
      <c r="A11" s="3">
        <v>40460</v>
      </c>
      <c r="B11" t="s">
        <v>24</v>
      </c>
      <c r="D11" s="16">
        <v>1</v>
      </c>
      <c r="E11" s="17">
        <v>1</v>
      </c>
      <c r="F11" s="14">
        <v>0</v>
      </c>
      <c r="G11" s="14">
        <v>0</v>
      </c>
      <c r="H11" s="4"/>
      <c r="I11" s="4"/>
      <c r="J11"/>
      <c r="K11"/>
      <c r="L11"/>
      <c r="M11"/>
      <c r="N11" s="17">
        <v>1</v>
      </c>
      <c r="O11"/>
      <c r="P11" s="14">
        <v>0</v>
      </c>
      <c r="Q11"/>
      <c r="R11" s="14">
        <v>0</v>
      </c>
      <c r="S11"/>
      <c r="T11" s="14">
        <v>0</v>
      </c>
      <c r="U11" s="17">
        <v>1</v>
      </c>
      <c r="V11"/>
      <c r="W11"/>
      <c r="X11" s="1">
        <f t="shared" si="0"/>
        <v>4</v>
      </c>
      <c r="Y11">
        <f t="shared" si="1"/>
        <v>9</v>
      </c>
    </row>
    <row r="12" spans="1:25" ht="12.75">
      <c r="A12" s="5" t="s">
        <v>26</v>
      </c>
      <c r="B12" t="s">
        <v>25</v>
      </c>
      <c r="C12" s="6" t="s">
        <v>27</v>
      </c>
      <c r="D12" s="17">
        <v>1</v>
      </c>
      <c r="E12" s="17">
        <v>1</v>
      </c>
      <c r="F12" s="15">
        <v>1</v>
      </c>
      <c r="G12" s="4"/>
      <c r="H12" s="4"/>
      <c r="I12" s="14">
        <v>0</v>
      </c>
      <c r="J12" s="17">
        <v>1</v>
      </c>
      <c r="K12"/>
      <c r="L12"/>
      <c r="M12"/>
      <c r="N12"/>
      <c r="O12" s="17">
        <v>1</v>
      </c>
      <c r="P12"/>
      <c r="Q12"/>
      <c r="R12" s="14">
        <v>0</v>
      </c>
      <c r="S12"/>
      <c r="T12"/>
      <c r="U12"/>
      <c r="V12"/>
      <c r="W12"/>
      <c r="X12" s="1">
        <f t="shared" si="0"/>
        <v>5</v>
      </c>
      <c r="Y12">
        <f t="shared" si="1"/>
        <v>7</v>
      </c>
    </row>
    <row r="13" spans="1:25" ht="12.75">
      <c r="A13" s="3">
        <v>40466</v>
      </c>
      <c r="B13" t="s">
        <v>23</v>
      </c>
      <c r="D13" s="13">
        <v>0</v>
      </c>
      <c r="E13" s="17">
        <v>1</v>
      </c>
      <c r="F13" s="17">
        <v>1</v>
      </c>
      <c r="G13" s="4"/>
      <c r="H13" s="14">
        <v>0</v>
      </c>
      <c r="I13" s="4"/>
      <c r="J13"/>
      <c r="K13"/>
      <c r="L13"/>
      <c r="M13" s="14">
        <v>0</v>
      </c>
      <c r="N13"/>
      <c r="O13" s="15">
        <v>1</v>
      </c>
      <c r="P13"/>
      <c r="Q13"/>
      <c r="R13" s="17">
        <v>1</v>
      </c>
      <c r="S13"/>
      <c r="T13"/>
      <c r="U13"/>
      <c r="V13"/>
      <c r="W13"/>
      <c r="X13" s="1">
        <f t="shared" si="0"/>
        <v>4</v>
      </c>
      <c r="Y13">
        <f t="shared" si="1"/>
        <v>7</v>
      </c>
    </row>
    <row r="14" spans="1:25" ht="12.75">
      <c r="A14" s="3">
        <v>40467</v>
      </c>
      <c r="B14" t="s">
        <v>24</v>
      </c>
      <c r="D14" s="13">
        <v>0</v>
      </c>
      <c r="E14" s="17">
        <v>1</v>
      </c>
      <c r="F14" s="14">
        <v>0</v>
      </c>
      <c r="G14" s="17">
        <v>1</v>
      </c>
      <c r="H14" s="4"/>
      <c r="I14" s="4"/>
      <c r="J14"/>
      <c r="K14"/>
      <c r="L14"/>
      <c r="M14"/>
      <c r="N14"/>
      <c r="O14"/>
      <c r="P14" s="15">
        <v>1</v>
      </c>
      <c r="Q14"/>
      <c r="R14" s="14">
        <v>0</v>
      </c>
      <c r="S14"/>
      <c r="T14" s="17">
        <v>1</v>
      </c>
      <c r="U14"/>
      <c r="V14"/>
      <c r="W14"/>
      <c r="X14" s="1">
        <f t="shared" si="0"/>
        <v>4</v>
      </c>
      <c r="Y14">
        <f t="shared" si="1"/>
        <v>7</v>
      </c>
    </row>
    <row r="15" spans="1:26" ht="12.75">
      <c r="A15" s="3">
        <v>40473</v>
      </c>
      <c r="B15" t="s">
        <v>23</v>
      </c>
      <c r="D15" s="13">
        <v>1</v>
      </c>
      <c r="E15" s="17">
        <v>1</v>
      </c>
      <c r="F15" s="14">
        <v>0</v>
      </c>
      <c r="G15" s="4"/>
      <c r="H15" s="14">
        <v>0</v>
      </c>
      <c r="I15" s="14">
        <v>1</v>
      </c>
      <c r="J15" s="14">
        <v>0</v>
      </c>
      <c r="K15"/>
      <c r="L15"/>
      <c r="M15" s="14">
        <v>1</v>
      </c>
      <c r="N15"/>
      <c r="O15" s="4"/>
      <c r="P15"/>
      <c r="Q15"/>
      <c r="R15" s="14">
        <v>0</v>
      </c>
      <c r="S15"/>
      <c r="T15"/>
      <c r="U15"/>
      <c r="V15"/>
      <c r="W15"/>
      <c r="X15" s="1">
        <f t="shared" si="0"/>
        <v>4</v>
      </c>
      <c r="Y15">
        <f t="shared" si="1"/>
        <v>8</v>
      </c>
      <c r="Z15" t="s">
        <v>51</v>
      </c>
    </row>
    <row r="16" spans="1:25" ht="12.75">
      <c r="A16" s="3">
        <v>40474</v>
      </c>
      <c r="B16" t="s">
        <v>24</v>
      </c>
      <c r="D16" s="13">
        <v>1</v>
      </c>
      <c r="E16" s="17">
        <v>1</v>
      </c>
      <c r="F16" s="14">
        <v>0</v>
      </c>
      <c r="G16" s="14">
        <v>1</v>
      </c>
      <c r="H16" s="4"/>
      <c r="I16" s="4"/>
      <c r="J16" s="14">
        <v>1</v>
      </c>
      <c r="K16"/>
      <c r="L16"/>
      <c r="M16"/>
      <c r="N16"/>
      <c r="O16"/>
      <c r="P16" s="14">
        <v>0</v>
      </c>
      <c r="Q16"/>
      <c r="R16" s="14">
        <v>0</v>
      </c>
      <c r="S16"/>
      <c r="T16" s="14">
        <v>0</v>
      </c>
      <c r="U16"/>
      <c r="V16"/>
      <c r="W16"/>
      <c r="X16" s="1">
        <f t="shared" si="0"/>
        <v>4</v>
      </c>
      <c r="Y16">
        <f t="shared" si="1"/>
        <v>8</v>
      </c>
    </row>
    <row r="17" spans="1:25" ht="12.75">
      <c r="A17" s="3">
        <v>40480</v>
      </c>
      <c r="B17" t="s">
        <v>23</v>
      </c>
      <c r="D17" s="13">
        <v>0</v>
      </c>
      <c r="E17" s="17">
        <v>1</v>
      </c>
      <c r="F17" s="14">
        <v>0</v>
      </c>
      <c r="G17" s="4"/>
      <c r="H17" s="14">
        <v>1</v>
      </c>
      <c r="I17" s="14">
        <v>0</v>
      </c>
      <c r="J17"/>
      <c r="K17"/>
      <c r="L17"/>
      <c r="M17" s="14">
        <v>0</v>
      </c>
      <c r="N17"/>
      <c r="O17" s="14">
        <v>1</v>
      </c>
      <c r="P17"/>
      <c r="Q17"/>
      <c r="R17" s="14">
        <v>1</v>
      </c>
      <c r="S17"/>
      <c r="T17"/>
      <c r="U17"/>
      <c r="V17"/>
      <c r="W17"/>
      <c r="X17" s="1">
        <f t="shared" si="0"/>
        <v>4</v>
      </c>
      <c r="Y17">
        <f t="shared" si="1"/>
        <v>8</v>
      </c>
    </row>
    <row r="18" spans="1:25" ht="12.75">
      <c r="A18" s="3">
        <v>40481</v>
      </c>
      <c r="B18" t="s">
        <v>24</v>
      </c>
      <c r="D18" s="13">
        <v>0</v>
      </c>
      <c r="E18" s="17">
        <v>1</v>
      </c>
      <c r="F18" s="14">
        <v>1</v>
      </c>
      <c r="G18" s="14">
        <v>0</v>
      </c>
      <c r="H18" s="4"/>
      <c r="I18" s="4"/>
      <c r="J18"/>
      <c r="K18"/>
      <c r="L18"/>
      <c r="M18"/>
      <c r="N18"/>
      <c r="O18"/>
      <c r="P18" s="14">
        <v>1</v>
      </c>
      <c r="Q18"/>
      <c r="R18" s="4"/>
      <c r="S18"/>
      <c r="T18" s="14">
        <v>1</v>
      </c>
      <c r="U18"/>
      <c r="V18"/>
      <c r="W18"/>
      <c r="X18" s="1">
        <f t="shared" si="0"/>
        <v>4</v>
      </c>
      <c r="Y18">
        <f t="shared" si="1"/>
        <v>6</v>
      </c>
    </row>
    <row r="19" spans="1:25" ht="12.75">
      <c r="A19" s="3">
        <v>40487</v>
      </c>
      <c r="B19" t="s">
        <v>23</v>
      </c>
      <c r="D19" s="13">
        <v>0</v>
      </c>
      <c r="E19" s="17">
        <v>1</v>
      </c>
      <c r="F19" s="14">
        <v>0</v>
      </c>
      <c r="G19" s="4"/>
      <c r="H19" s="14">
        <v>0</v>
      </c>
      <c r="I19" s="14">
        <v>1</v>
      </c>
      <c r="J19"/>
      <c r="K19"/>
      <c r="L19"/>
      <c r="M19" s="14">
        <v>1</v>
      </c>
      <c r="N19"/>
      <c r="O19" s="14">
        <v>1</v>
      </c>
      <c r="P19"/>
      <c r="Q19"/>
      <c r="R19" s="14">
        <v>0</v>
      </c>
      <c r="S19"/>
      <c r="T19"/>
      <c r="U19"/>
      <c r="V19"/>
      <c r="W19"/>
      <c r="X19" s="1">
        <f t="shared" si="0"/>
        <v>4</v>
      </c>
      <c r="Y19">
        <f t="shared" si="1"/>
        <v>8</v>
      </c>
    </row>
    <row r="20" spans="1:25" ht="12.75">
      <c r="A20" s="3">
        <v>40488</v>
      </c>
      <c r="B20" t="s">
        <v>24</v>
      </c>
      <c r="D20" s="13">
        <v>1</v>
      </c>
      <c r="E20" s="17">
        <v>1</v>
      </c>
      <c r="F20" s="14">
        <v>1</v>
      </c>
      <c r="G20" s="14">
        <v>0</v>
      </c>
      <c r="H20" s="4"/>
      <c r="I20" s="4"/>
      <c r="J20"/>
      <c r="K20"/>
      <c r="L20"/>
      <c r="M20"/>
      <c r="N20"/>
      <c r="O20"/>
      <c r="P20" s="4"/>
      <c r="Q20"/>
      <c r="R20" s="14">
        <v>0</v>
      </c>
      <c r="S20"/>
      <c r="T20" s="14">
        <v>0</v>
      </c>
      <c r="U20" s="14">
        <v>1</v>
      </c>
      <c r="V20"/>
      <c r="W20"/>
      <c r="X20" s="1">
        <f t="shared" si="0"/>
        <v>4</v>
      </c>
      <c r="Y20">
        <f t="shared" si="1"/>
        <v>7</v>
      </c>
    </row>
    <row r="21" spans="1:25" ht="12.75">
      <c r="A21" s="5" t="s">
        <v>28</v>
      </c>
      <c r="B21" t="s">
        <v>25</v>
      </c>
      <c r="C21" s="6" t="s">
        <v>29</v>
      </c>
      <c r="D21" s="14">
        <v>1</v>
      </c>
      <c r="E21" s="14">
        <v>0</v>
      </c>
      <c r="F21" s="14">
        <v>1</v>
      </c>
      <c r="G21" s="4"/>
      <c r="H21" s="4"/>
      <c r="I21" s="14">
        <v>0</v>
      </c>
      <c r="J21" s="14">
        <v>1</v>
      </c>
      <c r="K21"/>
      <c r="L21"/>
      <c r="M21"/>
      <c r="N21"/>
      <c r="O21" s="14">
        <v>1</v>
      </c>
      <c r="P21" s="4"/>
      <c r="Q21"/>
      <c r="R21" s="14">
        <v>0</v>
      </c>
      <c r="S21"/>
      <c r="T21"/>
      <c r="U21"/>
      <c r="V21"/>
      <c r="W21"/>
      <c r="X21" s="1">
        <f t="shared" si="0"/>
        <v>4</v>
      </c>
      <c r="Y21">
        <f t="shared" si="1"/>
        <v>7</v>
      </c>
    </row>
    <row r="22" spans="1:25" ht="12.75">
      <c r="A22" s="3">
        <v>40494</v>
      </c>
      <c r="B22" t="s">
        <v>23</v>
      </c>
      <c r="D22" s="13">
        <v>0</v>
      </c>
      <c r="E22" s="17">
        <v>1</v>
      </c>
      <c r="F22" s="14">
        <v>0</v>
      </c>
      <c r="G22" s="4"/>
      <c r="H22" s="14">
        <v>1</v>
      </c>
      <c r="I22" s="14">
        <v>1</v>
      </c>
      <c r="J22" s="14">
        <v>0</v>
      </c>
      <c r="K22"/>
      <c r="L22"/>
      <c r="M22" s="14">
        <v>0</v>
      </c>
      <c r="N22"/>
      <c r="O22" s="14">
        <v>0</v>
      </c>
      <c r="P22" s="4"/>
      <c r="Q22"/>
      <c r="R22" s="14">
        <v>1</v>
      </c>
      <c r="S22"/>
      <c r="T22"/>
      <c r="U22"/>
      <c r="V22"/>
      <c r="W22"/>
      <c r="X22" s="1">
        <f t="shared" si="0"/>
        <v>4</v>
      </c>
      <c r="Y22">
        <f t="shared" si="1"/>
        <v>9</v>
      </c>
    </row>
    <row r="23" spans="1:25" ht="12.75">
      <c r="A23" s="3">
        <v>40495</v>
      </c>
      <c r="B23" t="s">
        <v>24</v>
      </c>
      <c r="D23" s="13">
        <v>0</v>
      </c>
      <c r="E23" s="17">
        <v>1</v>
      </c>
      <c r="F23" s="14">
        <v>1</v>
      </c>
      <c r="G23" s="14">
        <v>1</v>
      </c>
      <c r="H23" s="4"/>
      <c r="I23" s="4"/>
      <c r="J23" s="14">
        <v>1</v>
      </c>
      <c r="K23"/>
      <c r="L23"/>
      <c r="M23"/>
      <c r="N23"/>
      <c r="O23"/>
      <c r="P23" s="4"/>
      <c r="Q23"/>
      <c r="R23" s="14">
        <v>0</v>
      </c>
      <c r="S23"/>
      <c r="T23" s="14">
        <v>0</v>
      </c>
      <c r="U23" s="14">
        <v>0</v>
      </c>
      <c r="V23"/>
      <c r="W23"/>
      <c r="X23" s="1">
        <f t="shared" si="0"/>
        <v>4</v>
      </c>
      <c r="Y23">
        <f t="shared" si="1"/>
        <v>8</v>
      </c>
    </row>
    <row r="24" spans="1:25" ht="12.75">
      <c r="A24" s="3">
        <v>40501</v>
      </c>
      <c r="C24" t="s">
        <v>30</v>
      </c>
      <c r="D24" s="14">
        <v>0</v>
      </c>
      <c r="E24" s="14">
        <v>0</v>
      </c>
      <c r="F24" s="14">
        <v>0</v>
      </c>
      <c r="G24" s="4"/>
      <c r="H24" s="14">
        <v>0</v>
      </c>
      <c r="I24"/>
      <c r="J24" s="14">
        <v>0</v>
      </c>
      <c r="K24"/>
      <c r="L24"/>
      <c r="M24"/>
      <c r="N24"/>
      <c r="O24"/>
      <c r="P24" s="4"/>
      <c r="Q24"/>
      <c r="R24" s="14">
        <v>0</v>
      </c>
      <c r="S24"/>
      <c r="T24"/>
      <c r="U24"/>
      <c r="V24"/>
      <c r="W24"/>
      <c r="X24" s="1">
        <f t="shared" si="0"/>
        <v>0</v>
      </c>
      <c r="Y24">
        <f t="shared" si="1"/>
        <v>6</v>
      </c>
    </row>
    <row r="26" spans="1:23" ht="12">
      <c r="A26" t="s">
        <v>22</v>
      </c>
      <c r="D26" s="1">
        <f aca="true" t="shared" si="2" ref="D26:W26">SUM(D4:D25)</f>
        <v>10</v>
      </c>
      <c r="E26" s="1">
        <f t="shared" si="2"/>
        <v>19</v>
      </c>
      <c r="F26" s="1">
        <f t="shared" si="2"/>
        <v>9</v>
      </c>
      <c r="G26" s="1">
        <f t="shared" si="2"/>
        <v>4</v>
      </c>
      <c r="H26" s="1">
        <f t="shared" si="2"/>
        <v>5</v>
      </c>
      <c r="I26" s="1">
        <f t="shared" si="2"/>
        <v>4</v>
      </c>
      <c r="J26" s="1">
        <f t="shared" si="2"/>
        <v>7</v>
      </c>
      <c r="K26" s="1">
        <f t="shared" si="2"/>
        <v>2</v>
      </c>
      <c r="L26" s="1">
        <f t="shared" si="2"/>
        <v>0</v>
      </c>
      <c r="M26" s="1">
        <f t="shared" si="2"/>
        <v>3</v>
      </c>
      <c r="N26" s="1">
        <f t="shared" si="2"/>
        <v>3</v>
      </c>
      <c r="O26" s="1">
        <f t="shared" si="2"/>
        <v>5</v>
      </c>
      <c r="P26" s="1">
        <f t="shared" si="2"/>
        <v>3</v>
      </c>
      <c r="Q26" s="1">
        <f t="shared" si="2"/>
        <v>0</v>
      </c>
      <c r="R26" s="1">
        <f t="shared" si="2"/>
        <v>5</v>
      </c>
      <c r="S26" s="1">
        <f t="shared" si="2"/>
        <v>0</v>
      </c>
      <c r="T26" s="1">
        <f t="shared" si="2"/>
        <v>3</v>
      </c>
      <c r="U26" s="1">
        <f t="shared" si="2"/>
        <v>2</v>
      </c>
      <c r="V26" s="1">
        <f t="shared" si="2"/>
        <v>0</v>
      </c>
      <c r="W26" s="1">
        <f t="shared" si="2"/>
        <v>0</v>
      </c>
    </row>
    <row r="27" spans="1:23" ht="12">
      <c r="A27" t="s">
        <v>50</v>
      </c>
      <c r="D27" s="1">
        <f>COUNT(D4:D24)</f>
        <v>21</v>
      </c>
      <c r="E27" s="1">
        <f aca="true" t="shared" si="3" ref="E27:W27">COUNT(E4:E24)</f>
        <v>21</v>
      </c>
      <c r="F27" s="1">
        <f t="shared" si="3"/>
        <v>20</v>
      </c>
      <c r="G27" s="1">
        <f t="shared" si="3"/>
        <v>9</v>
      </c>
      <c r="H27" s="1">
        <f t="shared" si="3"/>
        <v>11</v>
      </c>
      <c r="I27" s="1">
        <f t="shared" si="3"/>
        <v>9</v>
      </c>
      <c r="J27" s="1">
        <f t="shared" si="3"/>
        <v>11</v>
      </c>
      <c r="K27" s="1">
        <f t="shared" si="3"/>
        <v>2</v>
      </c>
      <c r="L27" s="1">
        <f t="shared" si="3"/>
        <v>0</v>
      </c>
      <c r="M27" s="1">
        <f t="shared" si="3"/>
        <v>9</v>
      </c>
      <c r="N27" s="1">
        <f t="shared" si="3"/>
        <v>3</v>
      </c>
      <c r="O27" s="1">
        <f t="shared" si="3"/>
        <v>7</v>
      </c>
      <c r="P27" s="1">
        <f t="shared" si="3"/>
        <v>6</v>
      </c>
      <c r="Q27" s="1">
        <f t="shared" si="3"/>
        <v>0</v>
      </c>
      <c r="R27" s="1">
        <f t="shared" si="3"/>
        <v>18</v>
      </c>
      <c r="S27" s="1">
        <f t="shared" si="3"/>
        <v>0</v>
      </c>
      <c r="T27" s="1">
        <f>COUNT(T4:T24)</f>
        <v>8</v>
      </c>
      <c r="U27" s="1">
        <f t="shared" si="3"/>
        <v>3</v>
      </c>
      <c r="V27" s="1">
        <f t="shared" si="3"/>
        <v>0</v>
      </c>
      <c r="W27" s="1">
        <f t="shared" si="3"/>
        <v>0</v>
      </c>
    </row>
    <row r="28" spans="4:6" ht="12">
      <c r="D28" s="9" t="s">
        <v>36</v>
      </c>
      <c r="E28" s="11" t="s">
        <v>39</v>
      </c>
      <c r="F28" s="8" t="s">
        <v>37</v>
      </c>
    </row>
    <row r="30" ht="12">
      <c r="A30" t="s">
        <v>35</v>
      </c>
    </row>
    <row r="32" spans="1:3" ht="12">
      <c r="A32" t="s">
        <v>2</v>
      </c>
      <c r="C32" t="s">
        <v>31</v>
      </c>
    </row>
    <row r="33" spans="1:3" ht="12">
      <c r="A33" t="s">
        <v>3</v>
      </c>
      <c r="C33" t="s">
        <v>40</v>
      </c>
    </row>
    <row r="34" spans="1:3" ht="12.75">
      <c r="A34" t="s">
        <v>4</v>
      </c>
      <c r="C34" t="s">
        <v>32</v>
      </c>
    </row>
    <row r="35" spans="1:3" ht="12">
      <c r="A35" t="s">
        <v>5</v>
      </c>
      <c r="C35" t="s">
        <v>24</v>
      </c>
    </row>
    <row r="36" spans="1:3" ht="12">
      <c r="A36" t="s">
        <v>6</v>
      </c>
      <c r="C36" t="s">
        <v>46</v>
      </c>
    </row>
    <row r="37" spans="1:3" ht="12.75">
      <c r="A37" t="s">
        <v>7</v>
      </c>
      <c r="C37" t="s">
        <v>33</v>
      </c>
    </row>
    <row r="38" spans="1:3" ht="12">
      <c r="A38" t="s">
        <v>8</v>
      </c>
      <c r="C38" s="7" t="s">
        <v>44</v>
      </c>
    </row>
    <row r="39" spans="1:3" ht="12">
      <c r="A39" t="s">
        <v>9</v>
      </c>
      <c r="C39" t="s">
        <v>52</v>
      </c>
    </row>
    <row r="40" spans="1:8" ht="12">
      <c r="A40" t="s">
        <v>10</v>
      </c>
      <c r="H40" s="4"/>
    </row>
    <row r="41" spans="1:3" ht="12">
      <c r="A41" t="s">
        <v>11</v>
      </c>
      <c r="C41" t="s">
        <v>48</v>
      </c>
    </row>
    <row r="42" spans="1:3" ht="12">
      <c r="A42" t="s">
        <v>12</v>
      </c>
      <c r="C42" t="s">
        <v>38</v>
      </c>
    </row>
    <row r="43" spans="1:3" ht="12.75">
      <c r="A43" t="s">
        <v>13</v>
      </c>
      <c r="C43" t="s">
        <v>34</v>
      </c>
    </row>
    <row r="44" spans="1:3" ht="12">
      <c r="A44" t="s">
        <v>14</v>
      </c>
      <c r="C44" t="s">
        <v>47</v>
      </c>
    </row>
    <row r="45" ht="12">
      <c r="A45" t="s">
        <v>15</v>
      </c>
    </row>
    <row r="46" spans="1:3" ht="12">
      <c r="A46" t="s">
        <v>16</v>
      </c>
      <c r="C46" t="s">
        <v>43</v>
      </c>
    </row>
    <row r="47" ht="12">
      <c r="A47" t="s">
        <v>17</v>
      </c>
    </row>
    <row r="48" spans="1:3" ht="12">
      <c r="A48" t="s">
        <v>18</v>
      </c>
      <c r="C48" t="s">
        <v>42</v>
      </c>
    </row>
    <row r="49" spans="1:3" ht="12">
      <c r="A49" t="s">
        <v>19</v>
      </c>
      <c r="C49" t="s">
        <v>45</v>
      </c>
    </row>
    <row r="50" ht="12">
      <c r="A50" t="s">
        <v>20</v>
      </c>
    </row>
    <row r="51" ht="12">
      <c r="A51" t="s">
        <v>21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Roman,標準"&amp;12&amp;A</oddHeader>
    <oddFooter>&amp;C&amp;"Times New Roman,標準"&amp;12ページ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6" zoomScaleNormal="76" zoomScalePageLayoutView="0" workbookViewId="0" topLeftCell="A1">
      <selection activeCell="A1" sqref="A1"/>
    </sheetView>
  </sheetViews>
  <sheetFormatPr defaultColWidth="12.8515625" defaultRowHeight="12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6" zoomScaleNormal="76" zoomScalePageLayoutView="0" workbookViewId="0" topLeftCell="A1">
      <selection activeCell="A1" sqref="A1"/>
    </sheetView>
  </sheetViews>
  <sheetFormatPr defaultColWidth="12.8515625" defaultRowHeight="12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Ora　Matsuoka</cp:lastModifiedBy>
  <dcterms:created xsi:type="dcterms:W3CDTF">2010-09-13T12:28:51Z</dcterms:created>
  <dcterms:modified xsi:type="dcterms:W3CDTF">2010-09-24T06:57:01Z</dcterms:modified>
  <cp:category/>
  <cp:version/>
  <cp:contentType/>
  <cp:contentStatus/>
</cp:coreProperties>
</file>